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<sst xmlns="http://schemas.openxmlformats.org/spreadsheetml/2006/main" count="175" uniqueCount="75">
  <si>
    <t>工事費内訳書</t>
  </si>
  <si>
    <t>住　　　　所</t>
  </si>
  <si>
    <t>商号又は名称</t>
  </si>
  <si>
    <t>代 表 者 名</t>
  </si>
  <si>
    <t>工 事 名</t>
  </si>
  <si>
    <t xml:space="preserve">Ｒ４三土　鳴門池田線他　東・昼間他　路側帯改良工事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</si>
  <si>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</si>
  <si>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</si>
  <si>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</si>
  <si>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</si>
  <si>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</si>
  <si>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</si>
  <si>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</si>
  <si>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</si>
  <si>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</si>
  <si>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作業土工</t>
  </si>
  <si>
    <t>床掘り</t>
  </si>
  <si>
    <t>m3</t>
  </si>
  <si>
    <t>土砂等運搬</t>
  </si>
  <si>
    <t>土砂処分</t>
  </si>
  <si>
    <t>路側防護柵工</t>
  </si>
  <si>
    <t>ｶﾞｰﾄﾞﾊﾟｲﾌﾟ</t>
  </si>
  <si>
    <t>m</t>
  </si>
  <si>
    <t>防護柵基礎工</t>
  </si>
  <si>
    <t>ｺﾝｸﾘｰﾄ</t>
  </si>
  <si>
    <t>型枠</t>
  </si>
  <si>
    <t>m2</t>
  </si>
  <si>
    <t>舗装工</t>
  </si>
  <si>
    <t>舗装打換え工</t>
  </si>
  <si>
    <t>舗装版切断</t>
  </si>
  <si>
    <t>舗装版破砕</t>
  </si>
  <si>
    <t>不陸整正</t>
  </si>
  <si>
    <t>表層</t>
  </si>
  <si>
    <t>薄層ｶﾗｰ舗装工</t>
  </si>
  <si>
    <t xml:space="preserve">薄層ｶﾗｰ舗装　</t>
  </si>
  <si>
    <t>区画線工</t>
  </si>
  <si>
    <t>溶融式区画線</t>
  </si>
  <si>
    <t>区画線消去</t>
  </si>
  <si>
    <t>標識工</t>
  </si>
  <si>
    <t>小型標識工</t>
  </si>
  <si>
    <t>標識柱</t>
  </si>
  <si>
    <t>基</t>
  </si>
  <si>
    <t xml:space="preserve">標識板　</t>
  </si>
  <si>
    <t>枚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</si>
  <si>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</si>
  <si>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</si>
  <si>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</si>
  <si>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</si>
  <si>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</si>
  <si>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</si>
  <si>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汚泥処分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</si>
  <si>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</si>
  <si>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</si>
  <si>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</si>
  <si>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</si>
  <si>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</si>
  <si>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</si>
  <si>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</si>
  <si>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</si>
  <si>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</si>
  <si>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</si>
  <si>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</si>
  <si>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</si>
  <si>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</si>
  <si>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排水構造物工</t>
  </si>
  <si>
    <t>側溝蓋設置工</t>
  </si>
  <si>
    <t xml:space="preserve">側溝清掃　</t>
  </si>
  <si>
    <t>切断工</t>
  </si>
  <si>
    <t>蓋据付工</t>
  </si>
  <si>
    <t>側溝材料</t>
  </si>
  <si>
    <t>薄層ｶﾗｰ舗装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</si>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</sst>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G11+G21+G29+G35+G39+G48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6.0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22</v>
      </c>
      <c r="F23" s="13" t="n">
        <v>13.0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26</v>
      </c>
      <c r="F24" s="13" t="n">
        <v>49.0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26</v>
      </c>
      <c r="F25" s="13" t="n">
        <v>49.0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26</v>
      </c>
      <c r="F26" s="13" t="n">
        <v>49.0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26</v>
      </c>
      <c r="F28" s="13" t="n">
        <v>64.0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19.0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22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22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22</v>
      </c>
      <c r="F34" s="13" t="n">
        <v>199.0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17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17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17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17</v>
      </c>
      <c r="F47" s="14" t="n">
        <v>0.01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51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52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54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55</v>
      </c>
      <c r="E51" s="12" t="s">
        <v>54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 t="s">
        <v>56</v>
      </c>
      <c r="B52" s="11"/>
      <c r="C52" s="11"/>
      <c r="D52" s="11"/>
      <c r="E52" s="12" t="s">
        <v>13</v>
      </c>
      <c r="F52" s="13" t="n">
        <v>1.0</v>
      </c>
      <c r="G52" s="15">
        <f>G11+G21+G29+G35+G39+G48</f>
      </c>
      <c r="I52" s="17" t="n">
        <v>43.0</v>
      </c>
      <c r="J52" s="18"/>
    </row>
    <row r="53" ht="42.0" customHeight="true">
      <c r="A53" s="10" t="s">
        <v>57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58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59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60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61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62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63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/>
    </row>
    <row r="60" ht="42.0" customHeight="true">
      <c r="A60" s="10" t="s">
        <v>12</v>
      </c>
      <c r="B60" s="11"/>
      <c r="C60" s="11"/>
      <c r="D60" s="11"/>
      <c r="E60" s="12" t="s">
        <v>13</v>
      </c>
      <c r="F60" s="13" t="n">
        <v>1.0</v>
      </c>
      <c r="G60" s="15">
        <f>G61+G67+G72+G76</f>
      </c>
      <c r="I60" s="17" t="n">
        <v>51.0</v>
      </c>
      <c r="J60" s="18" t="n">
        <v>1.0</v>
      </c>
    </row>
    <row r="61" ht="42.0" customHeight="true">
      <c r="A61" s="10"/>
      <c r="B61" s="11" t="s">
        <v>64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65</v>
      </c>
      <c r="D62" s="11"/>
      <c r="E62" s="12" t="s">
        <v>13</v>
      </c>
      <c r="F62" s="13" t="n">
        <v>1.0</v>
      </c>
      <c r="G62" s="15">
        <f>G63+G64+G65+G66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66</v>
      </c>
      <c r="E63" s="12" t="s">
        <v>22</v>
      </c>
      <c r="F63" s="13" t="n">
        <v>30.0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67</v>
      </c>
      <c r="E64" s="12" t="s">
        <v>22</v>
      </c>
      <c r="F64" s="13" t="n">
        <v>30.0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68</v>
      </c>
      <c r="E65" s="12" t="s">
        <v>22</v>
      </c>
      <c r="F65" s="13" t="n">
        <v>30.0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69</v>
      </c>
      <c r="E66" s="12" t="s">
        <v>13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27</v>
      </c>
      <c r="C67" s="11"/>
      <c r="D67" s="11"/>
      <c r="E67" s="12" t="s">
        <v>13</v>
      </c>
      <c r="F67" s="13" t="n">
        <v>1.0</v>
      </c>
      <c r="G67" s="15">
        <f>G68+G70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28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32</v>
      </c>
      <c r="E69" s="12" t="s">
        <v>26</v>
      </c>
      <c r="F69" s="13" t="n">
        <v>20.0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33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70</v>
      </c>
      <c r="E71" s="12" t="s">
        <v>26</v>
      </c>
      <c r="F71" s="13" t="n">
        <v>27.0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44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47</v>
      </c>
      <c r="D73" s="11"/>
      <c r="E73" s="12" t="s">
        <v>13</v>
      </c>
      <c r="F73" s="13" t="n">
        <v>1.0</v>
      </c>
      <c r="G73" s="15">
        <f>G74+G75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48</v>
      </c>
      <c r="E74" s="12" t="s">
        <v>17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49</v>
      </c>
      <c r="E75" s="12" t="s">
        <v>17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51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52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53</v>
      </c>
      <c r="E78" s="12" t="s">
        <v>54</v>
      </c>
      <c r="F78" s="13" t="n">
        <v>5.0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55</v>
      </c>
      <c r="E79" s="12" t="s">
        <v>54</v>
      </c>
      <c r="F79" s="13" t="n">
        <v>5.0</v>
      </c>
      <c r="G79" s="16"/>
      <c r="I79" s="17" t="n">
        <v>70.0</v>
      </c>
      <c r="J79" s="18" t="n">
        <v>4.0</v>
      </c>
    </row>
    <row r="80" ht="42.0" customHeight="true">
      <c r="A80" s="10" t="s">
        <v>56</v>
      </c>
      <c r="B80" s="11"/>
      <c r="C80" s="11"/>
      <c r="D80" s="11"/>
      <c r="E80" s="12" t="s">
        <v>13</v>
      </c>
      <c r="F80" s="13" t="n">
        <v>1.0</v>
      </c>
      <c r="G80" s="15">
        <f>G61+G67+G72+G76</f>
      </c>
      <c r="I80" s="17" t="n">
        <v>71.0</v>
      </c>
      <c r="J80" s="18"/>
    </row>
    <row r="81" ht="42.0" customHeight="true">
      <c r="A81" s="10" t="s">
        <v>57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200.0</v>
      </c>
    </row>
    <row r="82" ht="42.0" customHeight="true">
      <c r="A82" s="10"/>
      <c r="B82" s="11" t="s">
        <v>58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59</v>
      </c>
      <c r="B83" s="11"/>
      <c r="C83" s="11"/>
      <c r="D83" s="11"/>
      <c r="E83" s="12" t="s">
        <v>13</v>
      </c>
      <c r="F83" s="13" t="n">
        <v>1.0</v>
      </c>
      <c r="G83" s="15">
        <f>G80+G81</f>
      </c>
      <c r="I83" s="17" t="n">
        <v>74.0</v>
      </c>
      <c r="J83" s="18"/>
    </row>
    <row r="84" ht="42.0" customHeight="true">
      <c r="A84" s="10"/>
      <c r="B84" s="11" t="s">
        <v>60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210.0</v>
      </c>
    </row>
    <row r="85" ht="42.0" customHeight="true">
      <c r="A85" s="10" t="s">
        <v>61</v>
      </c>
      <c r="B85" s="11"/>
      <c r="C85" s="11"/>
      <c r="D85" s="11"/>
      <c r="E85" s="12" t="s">
        <v>13</v>
      </c>
      <c r="F85" s="13" t="n">
        <v>1.0</v>
      </c>
      <c r="G85" s="15">
        <f>G80+G81+G84</f>
      </c>
      <c r="I85" s="17" t="n">
        <v>76.0</v>
      </c>
      <c r="J85" s="18"/>
    </row>
    <row r="86" ht="42.0" customHeight="true">
      <c r="A86" s="10"/>
      <c r="B86" s="11" t="s">
        <v>62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220.0</v>
      </c>
    </row>
    <row r="87" ht="42.0" customHeight="true">
      <c r="A87" s="10" t="s">
        <v>63</v>
      </c>
      <c r="B87" s="11"/>
      <c r="C87" s="11"/>
      <c r="D87" s="11"/>
      <c r="E87" s="12" t="s">
        <v>13</v>
      </c>
      <c r="F87" s="13" t="n">
        <v>1.0</v>
      </c>
      <c r="G87" s="15">
        <f>G85+G86</f>
      </c>
      <c r="I87" s="17" t="n">
        <v>78.0</v>
      </c>
      <c r="J87" s="18"/>
    </row>
    <row r="88" ht="42.0" customHeight="true">
      <c r="A88" s="10" t="s">
        <v>71</v>
      </c>
      <c r="B88" s="11"/>
      <c r="C88" s="11"/>
      <c r="D88" s="11"/>
      <c r="E88" s="12" t="s">
        <v>13</v>
      </c>
      <c r="F88" s="13" t="n">
        <v>1.0</v>
      </c>
      <c r="G88" s="15">
        <f>G52+G80</f>
      </c>
      <c r="I88" s="17" t="n">
        <v>79.0</v>
      </c>
      <c r="J88" s="18" t="n">
        <v>20.0</v>
      </c>
    </row>
    <row r="89" ht="42.0" customHeight="true">
      <c r="A89" s="10" t="s">
        <v>72</v>
      </c>
      <c r="B89" s="11"/>
      <c r="C89" s="11"/>
      <c r="D89" s="11"/>
      <c r="E89" s="12" t="s">
        <v>13</v>
      </c>
      <c r="F89" s="13" t="n">
        <v>1.0</v>
      </c>
      <c r="G89" s="15">
        <f>G59+G87</f>
      </c>
      <c r="I89" s="17" t="n">
        <v>80.0</v>
      </c>
      <c r="J89" s="18" t="n">
        <v>30.0</v>
      </c>
    </row>
    <row r="90" ht="42.0" customHeight="true">
      <c r="A90" s="19" t="s">
        <v>73</v>
      </c>
      <c r="B90" s="20"/>
      <c r="C90" s="20"/>
      <c r="D90" s="20"/>
      <c r="E90" s="21" t="s">
        <v>74</v>
      </c>
      <c r="F90" s="22" t="s">
        <v>74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C27:D27"/>
    <mergeCell ref="D28"/>
    <mergeCell ref="B29:D29"/>
    <mergeCell ref="C30:D30"/>
    <mergeCell ref="D31"/>
    <mergeCell ref="D32"/>
    <mergeCell ref="D33"/>
    <mergeCell ref="D34"/>
    <mergeCell ref="B35:D35"/>
    <mergeCell ref="C36:D36"/>
    <mergeCell ref="D37"/>
    <mergeCell ref="D38"/>
    <mergeCell ref="B39:D39"/>
    <mergeCell ref="C40:D40"/>
    <mergeCell ref="D41"/>
    <mergeCell ref="C42:D42"/>
    <mergeCell ref="D43"/>
    <mergeCell ref="D44"/>
    <mergeCell ref="D45"/>
    <mergeCell ref="D46"/>
    <mergeCell ref="D47"/>
    <mergeCell ref="B48:D48"/>
    <mergeCell ref="C49:D49"/>
    <mergeCell ref="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  <mergeCell ref="B61:D61"/>
    <mergeCell ref="C62:D62"/>
    <mergeCell ref="D63"/>
    <mergeCell ref="D64"/>
    <mergeCell ref="D65"/>
    <mergeCell ref="D66"/>
    <mergeCell ref="B67:D67"/>
    <mergeCell ref="C68:D68"/>
    <mergeCell ref="D69"/>
    <mergeCell ref="C70:D70"/>
    <mergeCell ref="D71"/>
    <mergeCell ref="B72:D72"/>
    <mergeCell ref="C73:D73"/>
    <mergeCell ref="D74"/>
    <mergeCell ref="D75"/>
    <mergeCell ref="B76:D76"/>
    <mergeCell ref="C77:D77"/>
    <mergeCell ref="D78"/>
    <mergeCell ref="D79"/>
    <mergeCell ref="A80:D80"/>
    <mergeCell ref="A81:D81"/>
    <mergeCell ref="B82:D82"/>
    <mergeCell ref="A83:D83"/>
    <mergeCell ref="B84:D84"/>
    <mergeCell ref="A85:D85"/>
    <mergeCell ref="B86:D86"/>
    <mergeCell ref="A87:D87"/>
    <mergeCell ref="A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2022-06-09T12:18:19Z</dcterms:created>
  <dc:creator>Apache POI</dc:creator>
</cp:coreProperties>
</file>